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20" yWindow="2020" windowWidth="34220" windowHeight="15540" tabRatio="502" activeTab="0"/>
  </bookViews>
  <sheets>
    <sheet name="BDB. Toplum Beslenmesi ABD." sheetId="1" r:id="rId1"/>
    <sheet name="Sheet1" sheetId="2" r:id="rId2"/>
  </sheets>
  <definedNames>
    <definedName name="_xlnm.Print_Area" localSheetId="0">'BDB. Toplum Beslenmesi ABD.'!$A$1:$M$24</definedName>
  </definedNames>
  <calcPr fullCalcOnLoad="1"/>
</workbook>
</file>

<file path=xl/sharedStrings.xml><?xml version="1.0" encoding="utf-8"?>
<sst xmlns="http://schemas.openxmlformats.org/spreadsheetml/2006/main" count="27" uniqueCount="27">
  <si>
    <t>ÇANKIRI KARATEKİN ÜNİVERSİTESİ 
2019-03 SAYILI ÖĞRETİM ELEMANI İLANI   
DEĞERLENDİRME SONUÇLARI</t>
  </si>
  <si>
    <t xml:space="preserve">09 Kasım 2018 tarihli Resmi Gazetede yayımlanarak yürürlüğe giren Öğretim Üyesi Dışındaki Öğretim Elemanı Kadrolarına Naklen veya Açıktan Yapılacak Atamalarda Uygulanacak Merkezi Sınav ile Giriş Sınavlarına İlişkin Usul ve Esaslar Hakkında Yönetmelik hükümleri çerçevesinde aşağıda birim ve kadro ünvanı belirtilen öğretim elemanı kadrolarına yapılan başvurular anılan yönetmeliğin 10. maddesi uyarınca ön değerlendirmeye tabi tutulmuş olup, aşağıdaki şekilde sonuçlandırılmıştır.  </t>
  </si>
  <si>
    <t>Öğretim Görevlisi                                                          Kadro Derecesi : 5 Beş</t>
  </si>
  <si>
    <t>İLAN TARİHİ :27.12.2019</t>
  </si>
  <si>
    <t>SAĞLIK BİLİMLERİ FAKÜLTESİ BESLENME VE DİYETETİK BÖLÜMÜ  TOPLUM BESLENMESİ ANABİLİM DALI</t>
  </si>
  <si>
    <t>Sevinç BAKAN</t>
  </si>
  <si>
    <t>SONUÇ AÇIKLAMA TARİHİ: 17.01.2020</t>
  </si>
  <si>
    <t>Sıra
No</t>
  </si>
  <si>
    <t>Adı Soyadı</t>
  </si>
  <si>
    <t>ALES</t>
  </si>
  <si>
    <t>ADAYIN</t>
  </si>
  <si>
    <t>ALES 
PUANI</t>
  </si>
  <si>
    <t>KADRO ÜNVANI</t>
  </si>
  <si>
    <t xml:space="preserve">SONUÇ 
</t>
  </si>
  <si>
    <t>YDS/ÜDS/KPDS</t>
  </si>
  <si>
    <t xml:space="preserve">YABANCI DİL PUANI </t>
  </si>
  <si>
    <t>BAŞVURU YAPILAN BİRİM</t>
  </si>
  <si>
    <t>MEZUNİYET                  NOTU</t>
  </si>
  <si>
    <t xml:space="preserve">GİRİŞ SINAVI </t>
  </si>
  <si>
    <t>SINAV NOTU</t>
  </si>
  <si>
    <t>SINAV NOTU %30</t>
  </si>
  <si>
    <t>YABANCI DİL PUANI %10</t>
  </si>
  <si>
    <t>MEZUNİYET NOTU %30</t>
  </si>
  <si>
    <t>YÖK  100'LÜK            SİSTEM MEZUNİYET                  NOTU</t>
  </si>
  <si>
    <t>ALES PUANI
%30</t>
  </si>
  <si>
    <t>DEĞERLENDİRME PUANI</t>
  </si>
  <si>
    <t>BAŞARILI      (ASİL)</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</si>
</sst>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41F]dd\ mmmm\ yyyy\ dddd"/>
    <numFmt numFmtId="192" formatCode="[$-F800]dddd\,\ mmmm\ dd\,\ yyyy"/>
    <numFmt numFmtId="193" formatCode="[$-41F]mm\ \m\m\m\m\ yyyy\ mm"/>
    <numFmt numFmtId="194" formatCode="hh:mm;@"/>
    <numFmt numFmtId="195" formatCode="0.000"/>
    <numFmt numFmtId="196" formatCode="mmm/yyyy"/>
    <numFmt numFmtId="197" formatCode="#,##0.000"/>
    <numFmt numFmtId="198" formatCode="0.0000"/>
    <numFmt numFmtId="199" formatCode="00000"/>
    <numFmt numFmtId="200" formatCode="[$¥€-2]\ #,##0.00_);[Red]\([$€-2]\ #,##0.00\)"/>
  </numFmts>
  <fonts count="35">
    <font>
      <sz val="10"/>
      <name val="Arial Tur"/>
      <family val="0"/>
    </font>
    <font>
      <sz val="8"/>
      <name val="Arial Tur"/>
      <family val="0"/>
    </font>
    <font>
      <b/>
      <sz val="9"/>
      <name val="Arial"/>
      <family val="2"/>
    </font>
    <font>
      <sz val="9"/>
      <name val="Arial"/>
      <family val="2"/>
    </font>
    <font>
      <u val="single"/>
      <sz val="10"/>
      <color indexed="12"/>
      <name val="Arial Tur"/>
      <family val="0"/>
    </font>
    <font>
      <u val="single"/>
      <sz val="10"/>
      <color indexed="36"/>
      <name val="Arial Tur"/>
      <family val="0"/>
    </font>
    <font>
      <b/>
      <sz val="9"/>
      <name val="Arial Tur"/>
      <family val="0"/>
    </font>
    <font>
      <sz val="9"/>
      <name val="Arial Tur"/>
      <family val="0"/>
    </font>
    <font>
      <b/>
      <i/>
      <sz val="9"/>
      <name val="Arial Tur"/>
      <family val="0"/>
    </font>
    <font>
      <b/>
      <sz val="9"/>
      <color indexed="9"/>
      <name val="Arial Tur"/>
      <family val="0"/>
    </font>
    <font>
      <sz val="10"/>
      <name val="Arial"/>
      <family val="2"/>
    </font>
    <font>
      <sz val="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9"/>
      <color indexed="8"/>
      <name val="Times New Roman"/>
      <family val="1"/>
    </font>
    <font>
      <sz val="9"/>
      <color indexed="8"/>
      <name val="Calibri"/>
      <family val="2"/>
    </font>
    <font>
      <sz val="10"/>
      <color indexed="8"/>
      <name val="Arial"/>
      <family val="2"/>
    </font>
    <font>
      <sz val="9"/>
      <color indexed="8"/>
      <name val="Arial"/>
      <family val="2"/>
    </font>
    <font>
      <b/>
      <sz val="10"/>
      <color indexed="8"/>
      <name val="Arial"/>
      <family val="2"/>
    </font>
    <font>
      <sz val="8"/>
      <name val="Verdana"/>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6" borderId="5"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21" fillId="7" borderId="6" applyNumberFormat="0" applyAlignment="0" applyProtection="0"/>
    <xf numFmtId="0" fontId="22" fillId="16" borderId="6" applyNumberFormat="0" applyAlignment="0" applyProtection="0"/>
    <xf numFmtId="0" fontId="4" fillId="0" borderId="0" applyNumberFormat="0" applyFill="0" applyBorder="0" applyAlignment="0" applyProtection="0"/>
    <xf numFmtId="0" fontId="23" fillId="17" borderId="7" applyNumberFormat="0" applyAlignment="0" applyProtection="0"/>
    <xf numFmtId="0" fontId="24" fillId="4" borderId="0" applyNumberFormat="0" applyBorder="0" applyAlignment="0" applyProtection="0"/>
    <xf numFmtId="0" fontId="25" fillId="3" borderId="0" applyNumberFormat="0" applyBorder="0" applyAlignment="0" applyProtection="0"/>
    <xf numFmtId="0" fontId="10" fillId="0" borderId="0">
      <alignment/>
      <protection/>
    </xf>
    <xf numFmtId="0" fontId="0" fillId="18" borderId="8" applyNumberFormat="0" applyFont="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3" borderId="0" applyNumberFormat="0" applyBorder="0" applyAlignment="0" applyProtection="0"/>
  </cellStyleXfs>
  <cellXfs count="72">
    <xf numFmtId="0" fontId="0" fillId="0" borderId="0" xfId="0" applyAlignment="1">
      <alignment/>
    </xf>
    <xf numFmtId="0" fontId="3" fillId="0" borderId="0" xfId="0" applyFont="1" applyBorder="1" applyAlignment="1">
      <alignment vertical="top" wrapText="1"/>
    </xf>
    <xf numFmtId="0" fontId="2" fillId="0" borderId="10" xfId="0" applyFont="1" applyBorder="1" applyAlignment="1">
      <alignment horizontal="center" vertical="top" wrapText="1"/>
    </xf>
    <xf numFmtId="0" fontId="3"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xf>
    <xf numFmtId="0" fontId="3" fillId="0" borderId="0" xfId="0"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52" applyFont="1" applyBorder="1" applyAlignment="1">
      <alignment horizontal="center" vertical="top" wrapText="1"/>
      <protection/>
    </xf>
    <xf numFmtId="0" fontId="2" fillId="0" borderId="0" xfId="0" applyNumberFormat="1" applyFont="1" applyBorder="1" applyAlignment="1">
      <alignment vertical="center"/>
    </xf>
    <xf numFmtId="0" fontId="7" fillId="0" borderId="0" xfId="0" applyFont="1" applyBorder="1" applyAlignment="1">
      <alignment/>
    </xf>
    <xf numFmtId="0" fontId="8" fillId="0" borderId="0" xfId="0" applyFont="1" applyBorder="1" applyAlignment="1">
      <alignment horizontal="left" vertical="center" wrapText="1"/>
    </xf>
    <xf numFmtId="0" fontId="6" fillId="0" borderId="0" xfId="0" applyFont="1" applyBorder="1" applyAlignment="1">
      <alignment vertical="center"/>
    </xf>
    <xf numFmtId="14" fontId="6" fillId="0" borderId="0" xfId="0" applyNumberFormat="1" applyFont="1" applyBorder="1" applyAlignment="1">
      <alignment/>
    </xf>
    <xf numFmtId="0" fontId="8" fillId="0" borderId="0" xfId="0" applyFont="1" applyBorder="1" applyAlignment="1">
      <alignment vertical="center" wrapText="1"/>
    </xf>
    <xf numFmtId="0" fontId="8" fillId="0" borderId="0" xfId="0" applyFont="1" applyBorder="1" applyAlignment="1">
      <alignment vertical="center"/>
    </xf>
    <xf numFmtId="14" fontId="6" fillId="0" borderId="0" xfId="0" applyNumberFormat="1" applyFont="1" applyBorder="1" applyAlignment="1">
      <alignment horizontal="left" vertical="center"/>
    </xf>
    <xf numFmtId="0" fontId="6" fillId="0" borderId="0" xfId="0" applyFont="1" applyBorder="1" applyAlignment="1">
      <alignment/>
    </xf>
    <xf numFmtId="14" fontId="6" fillId="0" borderId="0" xfId="0" applyNumberFormat="1" applyFont="1" applyBorder="1" applyAlignment="1">
      <alignment horizontal="left"/>
    </xf>
    <xf numFmtId="0" fontId="9" fillId="20" borderId="0" xfId="0" applyFont="1" applyFill="1" applyBorder="1" applyAlignment="1">
      <alignment/>
    </xf>
    <xf numFmtId="0" fontId="7" fillId="20" borderId="0" xfId="0" applyFont="1" applyFill="1" applyBorder="1" applyAlignment="1">
      <alignment/>
    </xf>
    <xf numFmtId="0" fontId="7" fillId="8" borderId="0" xfId="0" applyFont="1" applyFill="1" applyBorder="1" applyAlignment="1">
      <alignment vertical="center"/>
    </xf>
    <xf numFmtId="0" fontId="7" fillId="8" borderId="0" xfId="0" applyFont="1" applyFill="1" applyBorder="1" applyAlignment="1">
      <alignment/>
    </xf>
    <xf numFmtId="0" fontId="7" fillId="0" borderId="0" xfId="0" applyFont="1" applyBorder="1" applyAlignment="1">
      <alignment vertical="center"/>
    </xf>
    <xf numFmtId="0" fontId="8" fillId="0" borderId="0" xfId="0" applyFont="1" applyBorder="1" applyAlignment="1">
      <alignment horizontal="center" vertical="center"/>
    </xf>
    <xf numFmtId="0" fontId="6" fillId="8" borderId="0" xfId="0" applyFont="1" applyFill="1" applyBorder="1" applyAlignment="1">
      <alignment horizontal="left" vertical="center"/>
    </xf>
    <xf numFmtId="0" fontId="2" fillId="0" borderId="11" xfId="52" applyFont="1" applyBorder="1" applyAlignment="1">
      <alignment horizontal="center" vertical="top" wrapText="1"/>
      <protection/>
    </xf>
    <xf numFmtId="0" fontId="29" fillId="0" borderId="0" xfId="0" applyFont="1" applyBorder="1" applyAlignment="1">
      <alignment horizontal="center" vertical="center" wrapText="1"/>
    </xf>
    <xf numFmtId="0" fontId="30" fillId="0" borderId="0" xfId="0" applyFont="1" applyBorder="1" applyAlignment="1">
      <alignment vertical="center"/>
    </xf>
    <xf numFmtId="0" fontId="30" fillId="0" borderId="0" xfId="0" applyFont="1" applyBorder="1" applyAlignment="1">
      <alignment horizontal="center" vertical="center"/>
    </xf>
    <xf numFmtId="195" fontId="2" fillId="0" borderId="0" xfId="0" applyNumberFormat="1"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3" fillId="0" borderId="0" xfId="0" applyFont="1" applyFill="1" applyBorder="1" applyAlignment="1">
      <alignment wrapText="1"/>
    </xf>
    <xf numFmtId="0" fontId="30" fillId="0" borderId="0" xfId="0" applyFont="1" applyFill="1" applyBorder="1" applyAlignment="1">
      <alignment vertical="center"/>
    </xf>
    <xf numFmtId="0" fontId="7" fillId="0" borderId="0" xfId="0" applyFont="1" applyFill="1" applyBorder="1" applyAlignment="1">
      <alignment/>
    </xf>
    <xf numFmtId="0" fontId="3" fillId="0" borderId="0" xfId="0" applyFont="1" applyFill="1" applyBorder="1" applyAlignment="1">
      <alignment horizontal="center" vertical="top" wrapText="1"/>
    </xf>
    <xf numFmtId="0" fontId="3" fillId="0" borderId="0" xfId="0" applyFont="1" applyFill="1" applyBorder="1" applyAlignment="1">
      <alignment vertical="top" wrapText="1"/>
    </xf>
    <xf numFmtId="0" fontId="7" fillId="0" borderId="0" xfId="0" applyFont="1" applyFill="1" applyAlignment="1">
      <alignment/>
    </xf>
    <xf numFmtId="0" fontId="7" fillId="0" borderId="0" xfId="0" applyFont="1" applyBorder="1" applyAlignment="1">
      <alignment horizontal="center"/>
    </xf>
    <xf numFmtId="0" fontId="7" fillId="0" borderId="0" xfId="0" applyFont="1" applyBorder="1" applyAlignment="1">
      <alignment horizontal="center" vertical="center"/>
    </xf>
    <xf numFmtId="0" fontId="8" fillId="0" borderId="0" xfId="0" applyFont="1" applyBorder="1" applyAlignment="1">
      <alignment horizontal="center" vertical="center" wrapText="1"/>
    </xf>
    <xf numFmtId="195" fontId="2"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0" fontId="31" fillId="24" borderId="10" xfId="0" applyFont="1" applyFill="1" applyBorder="1" applyAlignment="1">
      <alignment horizontal="center" vertical="center"/>
    </xf>
    <xf numFmtId="0" fontId="32" fillId="24" borderId="12" xfId="0" applyFont="1" applyFill="1" applyBorder="1" applyAlignment="1">
      <alignment horizontal="center" vertical="center"/>
    </xf>
    <xf numFmtId="0" fontId="33" fillId="24" borderId="10" xfId="0" applyFont="1" applyFill="1" applyBorder="1" applyAlignment="1">
      <alignment horizontal="left" vertical="center"/>
    </xf>
    <xf numFmtId="0" fontId="2" fillId="0" borderId="0" xfId="0" applyFont="1" applyBorder="1" applyAlignment="1">
      <alignment horizontal="left" vertical="center" wrapText="1"/>
    </xf>
    <xf numFmtId="0" fontId="2" fillId="0" borderId="0"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6" fillId="8" borderId="0" xfId="0" applyFont="1" applyFill="1" applyBorder="1" applyAlignment="1">
      <alignment horizontal="center" wrapText="1"/>
    </xf>
    <xf numFmtId="0" fontId="7" fillId="0" borderId="0" xfId="0" applyFont="1" applyBorder="1" applyAlignment="1">
      <alignment/>
    </xf>
    <xf numFmtId="0" fontId="8" fillId="0" borderId="0" xfId="0" applyFont="1" applyBorder="1" applyAlignment="1">
      <alignment horizontal="left" vertical="center" wrapText="1"/>
    </xf>
    <xf numFmtId="0" fontId="6" fillId="8" borderId="0" xfId="0" applyFont="1" applyFill="1" applyBorder="1" applyAlignment="1">
      <alignment horizontal="left" vertical="center"/>
    </xf>
    <xf numFmtId="0" fontId="2" fillId="0" borderId="0" xfId="0" applyFont="1" applyBorder="1" applyAlignment="1">
      <alignment horizontal="center" vertical="center" wrapText="1"/>
    </xf>
    <xf numFmtId="0" fontId="8" fillId="0" borderId="0" xfId="0" applyFont="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Çıkış" xfId="40"/>
    <cellStyle name="Comma" xfId="41"/>
    <cellStyle name="Comma [0]" xfId="42"/>
    <cellStyle name="Currency" xfId="43"/>
    <cellStyle name="Currency [0]" xfId="44"/>
    <cellStyle name="Followed Hyperlink" xfId="45"/>
    <cellStyle name="Giriş" xfId="46"/>
    <cellStyle name="Hesaplama" xfId="47"/>
    <cellStyle name="Hyperlink" xfId="48"/>
    <cellStyle name="İşaretli Hücre" xfId="49"/>
    <cellStyle name="İyi" xfId="50"/>
    <cellStyle name="Kötü" xfId="51"/>
    <cellStyle name="Normal_Sayfa1" xfId="52"/>
    <cellStyle name="Not" xfId="53"/>
    <cellStyle name="Nötr" xfId="54"/>
    <cellStyle name="Percent" xfId="55"/>
    <cellStyle name="Toplam" xfId="56"/>
    <cellStyle name="Uyarı Metni" xfId="57"/>
    <cellStyle name="Vurgu1" xfId="58"/>
    <cellStyle name="Vurgu2" xfId="59"/>
    <cellStyle name="Vurgu3" xfId="60"/>
    <cellStyle name="Vurgu4" xfId="61"/>
    <cellStyle name="Vurgu5" xfId="62"/>
    <cellStyle name="Vurgu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P24"/>
  <sheetViews>
    <sheetView tabSelected="1" zoomScalePageLayoutView="0" workbookViewId="0" topLeftCell="A1">
      <selection activeCell="J10" sqref="J10:K11"/>
    </sheetView>
  </sheetViews>
  <sheetFormatPr defaultColWidth="9.125" defaultRowHeight="12.75"/>
  <cols>
    <col min="1" max="1" width="5.00390625" style="8" customWidth="1"/>
    <col min="2" max="2" width="4.375" style="8" customWidth="1"/>
    <col min="3" max="3" width="23.75390625" style="8" customWidth="1"/>
    <col min="4" max="4" width="14.00390625" style="8" customWidth="1"/>
    <col min="5" max="5" width="16.75390625" style="8" customWidth="1"/>
    <col min="6" max="6" width="10.25390625" style="8" customWidth="1"/>
    <col min="7" max="7" width="10.75390625" style="8" bestFit="1" customWidth="1"/>
    <col min="8" max="10" width="12.625" style="8" customWidth="1"/>
    <col min="11" max="11" width="11.00390625" style="8" customWidth="1"/>
    <col min="12" max="12" width="15.25390625" style="8" customWidth="1"/>
    <col min="13" max="13" width="14.875" style="8" customWidth="1"/>
    <col min="14" max="14" width="11.75390625" style="8" customWidth="1"/>
    <col min="15" max="15" width="19.625" style="8" bestFit="1" customWidth="1"/>
    <col min="16" max="16384" width="9.125" style="8" customWidth="1"/>
  </cols>
  <sheetData>
    <row r="1" ht="12.75">
      <c r="G1" s="45"/>
    </row>
    <row r="2" spans="2:13" ht="48.75" customHeight="1">
      <c r="B2" s="66" t="s">
        <v>0</v>
      </c>
      <c r="C2" s="67"/>
      <c r="D2" s="67"/>
      <c r="E2" s="67"/>
      <c r="F2" s="67"/>
      <c r="G2" s="67"/>
      <c r="H2" s="67"/>
      <c r="I2" s="67"/>
      <c r="J2" s="67"/>
      <c r="K2" s="67"/>
      <c r="L2" s="67"/>
      <c r="M2" s="67"/>
    </row>
    <row r="3" spans="2:13" ht="55.5" customHeight="1">
      <c r="B3" s="68" t="s">
        <v>1</v>
      </c>
      <c r="C3" s="68"/>
      <c r="D3" s="68"/>
      <c r="E3" s="68"/>
      <c r="F3" s="68"/>
      <c r="G3" s="68"/>
      <c r="H3" s="68"/>
      <c r="I3" s="68"/>
      <c r="J3" s="68"/>
      <c r="K3" s="68"/>
      <c r="L3" s="68"/>
      <c r="M3" s="68"/>
    </row>
    <row r="4" spans="2:13" ht="18.75" customHeight="1">
      <c r="B4" s="16" t="s">
        <v>3</v>
      </c>
      <c r="C4" s="17"/>
      <c r="D4" s="18"/>
      <c r="E4" s="18"/>
      <c r="F4" s="71" t="s">
        <v>6</v>
      </c>
      <c r="G4" s="71"/>
      <c r="H4" s="71"/>
      <c r="I4" s="28"/>
      <c r="J4" s="28"/>
      <c r="K4" s="14"/>
      <c r="L4" s="19"/>
      <c r="M4" s="20"/>
    </row>
    <row r="5" spans="2:13" ht="18.75" customHeight="1">
      <c r="B5" s="16"/>
      <c r="C5" s="21"/>
      <c r="D5" s="15"/>
      <c r="E5" s="15"/>
      <c r="F5" s="15"/>
      <c r="G5" s="47"/>
      <c r="H5" s="15"/>
      <c r="I5" s="15"/>
      <c r="J5" s="15"/>
      <c r="K5" s="19"/>
      <c r="L5" s="19"/>
      <c r="M5" s="22"/>
    </row>
    <row r="6" spans="2:13" ht="12" customHeight="1">
      <c r="B6" s="23" t="s">
        <v>16</v>
      </c>
      <c r="C6" s="23"/>
      <c r="D6" s="23" t="s">
        <v>4</v>
      </c>
      <c r="E6" s="23"/>
      <c r="F6" s="23"/>
      <c r="G6" s="23"/>
      <c r="H6" s="23"/>
      <c r="I6" s="23"/>
      <c r="J6" s="23"/>
      <c r="K6" s="24"/>
      <c r="L6" s="24"/>
      <c r="M6" s="24"/>
    </row>
    <row r="7" spans="2:13" ht="12.75">
      <c r="B7" s="69" t="s">
        <v>12</v>
      </c>
      <c r="C7" s="69"/>
      <c r="D7" s="69" t="s">
        <v>2</v>
      </c>
      <c r="E7" s="69"/>
      <c r="F7" s="69"/>
      <c r="G7" s="69"/>
      <c r="H7" s="69"/>
      <c r="I7" s="29"/>
      <c r="J7" s="29"/>
      <c r="K7" s="25"/>
      <c r="L7" s="25"/>
      <c r="M7" s="26"/>
    </row>
    <row r="8" spans="2:13" ht="12.75">
      <c r="B8" s="27"/>
      <c r="C8" s="27"/>
      <c r="D8" s="27"/>
      <c r="E8" s="27"/>
      <c r="F8" s="27"/>
      <c r="G8" s="46"/>
      <c r="H8" s="27"/>
      <c r="I8" s="27"/>
      <c r="J8" s="27"/>
      <c r="K8" s="27"/>
      <c r="L8" s="27"/>
      <c r="M8" s="14"/>
    </row>
    <row r="9" spans="2:13" ht="21" customHeight="1">
      <c r="B9" s="70" t="s">
        <v>10</v>
      </c>
      <c r="C9" s="70"/>
      <c r="D9" s="70"/>
      <c r="E9" s="70"/>
      <c r="F9" s="70"/>
      <c r="G9" s="70"/>
      <c r="H9" s="70"/>
      <c r="I9" s="70"/>
      <c r="J9" s="70"/>
      <c r="K9" s="70"/>
      <c r="L9" s="70"/>
      <c r="M9" s="70"/>
    </row>
    <row r="10" spans="2:15" ht="12.75" customHeight="1">
      <c r="B10" s="55" t="s">
        <v>7</v>
      </c>
      <c r="C10" s="55" t="s">
        <v>8</v>
      </c>
      <c r="D10" s="58" t="s">
        <v>9</v>
      </c>
      <c r="E10" s="59"/>
      <c r="F10" s="58" t="s">
        <v>14</v>
      </c>
      <c r="G10" s="64"/>
      <c r="H10" s="58" t="s">
        <v>23</v>
      </c>
      <c r="I10" s="59"/>
      <c r="J10" s="58" t="s">
        <v>18</v>
      </c>
      <c r="K10" s="59"/>
      <c r="L10" s="55" t="s">
        <v>25</v>
      </c>
      <c r="M10" s="55" t="s">
        <v>13</v>
      </c>
      <c r="N10" s="1"/>
      <c r="O10" s="1"/>
    </row>
    <row r="11" spans="2:15" ht="24" customHeight="1">
      <c r="B11" s="56"/>
      <c r="C11" s="56"/>
      <c r="D11" s="60"/>
      <c r="E11" s="61"/>
      <c r="F11" s="62"/>
      <c r="G11" s="65"/>
      <c r="H11" s="62"/>
      <c r="I11" s="63"/>
      <c r="J11" s="62"/>
      <c r="K11" s="63"/>
      <c r="L11" s="56"/>
      <c r="M11" s="56"/>
      <c r="N11" s="1"/>
      <c r="O11" s="1"/>
    </row>
    <row r="12" spans="2:16" ht="36" customHeight="1">
      <c r="B12" s="57"/>
      <c r="C12" s="57"/>
      <c r="D12" s="7" t="s">
        <v>11</v>
      </c>
      <c r="E12" s="2" t="s">
        <v>24</v>
      </c>
      <c r="F12" s="12" t="s">
        <v>15</v>
      </c>
      <c r="G12" s="12" t="s">
        <v>21</v>
      </c>
      <c r="H12" s="12" t="s">
        <v>17</v>
      </c>
      <c r="I12" s="30" t="s">
        <v>22</v>
      </c>
      <c r="J12" s="30" t="s">
        <v>19</v>
      </c>
      <c r="K12" s="30" t="s">
        <v>20</v>
      </c>
      <c r="L12" s="57"/>
      <c r="M12" s="57"/>
      <c r="N12" s="42"/>
      <c r="O12" s="43"/>
      <c r="P12" s="44"/>
    </row>
    <row r="13" spans="2:16" ht="12.75">
      <c r="B13" s="3">
        <v>1</v>
      </c>
      <c r="C13" s="52" t="s">
        <v>5</v>
      </c>
      <c r="D13" s="50">
        <v>72.71913</v>
      </c>
      <c r="E13" s="48">
        <f>D13*0.3</f>
        <v>21.815739</v>
      </c>
      <c r="F13" s="50">
        <v>60</v>
      </c>
      <c r="G13" s="48">
        <f>F13*0.1</f>
        <v>6</v>
      </c>
      <c r="H13" s="50">
        <v>81.8</v>
      </c>
      <c r="I13" s="51">
        <f>H13*0.3</f>
        <v>24.54</v>
      </c>
      <c r="J13" s="51">
        <v>76</v>
      </c>
      <c r="K13" s="51">
        <f>J13*0.3</f>
        <v>22.8</v>
      </c>
      <c r="L13" s="48">
        <f>E13+G13+I13+K13</f>
        <v>75.155739</v>
      </c>
      <c r="M13" s="49" t="s">
        <v>26</v>
      </c>
      <c r="N13" s="42"/>
      <c r="O13" s="40"/>
      <c r="P13" s="41"/>
    </row>
    <row r="14" spans="2:16" ht="12.75">
      <c r="B14" s="5"/>
      <c r="C14" s="35"/>
      <c r="D14" s="36"/>
      <c r="E14" s="34"/>
      <c r="F14" s="36"/>
      <c r="G14" s="34"/>
      <c r="H14" s="36"/>
      <c r="I14" s="36"/>
      <c r="J14" s="36"/>
      <c r="K14" s="37"/>
      <c r="L14" s="34"/>
      <c r="M14" s="38"/>
      <c r="N14" s="39"/>
      <c r="O14" s="40"/>
      <c r="P14" s="41"/>
    </row>
    <row r="15" spans="2:16" ht="12.75">
      <c r="B15" s="5"/>
      <c r="C15" s="40"/>
      <c r="D15" s="37"/>
      <c r="E15" s="34"/>
      <c r="F15" s="37"/>
      <c r="G15" s="34"/>
      <c r="H15" s="37"/>
      <c r="I15" s="37"/>
      <c r="J15" s="37"/>
      <c r="K15" s="37"/>
      <c r="L15" s="34"/>
      <c r="M15" s="38"/>
      <c r="N15" s="39"/>
      <c r="O15" s="40"/>
      <c r="P15" s="41"/>
    </row>
    <row r="16" spans="2:16" ht="12.75">
      <c r="B16" s="5"/>
      <c r="C16" s="53"/>
      <c r="D16" s="53"/>
      <c r="E16" s="9"/>
      <c r="F16" s="10"/>
      <c r="G16" s="6"/>
      <c r="H16" s="10"/>
      <c r="I16" s="10"/>
      <c r="J16" s="10"/>
      <c r="K16" s="5"/>
      <c r="L16" s="9"/>
      <c r="M16" s="11"/>
      <c r="N16" s="39"/>
      <c r="O16" s="40"/>
      <c r="P16" s="41"/>
    </row>
    <row r="17" spans="2:16" ht="12.75">
      <c r="B17" s="5"/>
      <c r="C17" s="53"/>
      <c r="D17" s="53"/>
      <c r="E17" s="9"/>
      <c r="F17" s="10"/>
      <c r="G17" s="6"/>
      <c r="H17" s="10"/>
      <c r="I17" s="10"/>
      <c r="J17" s="10"/>
      <c r="K17" s="5"/>
      <c r="L17" s="9"/>
      <c r="M17" s="11"/>
      <c r="N17" s="39"/>
      <c r="O17" s="40"/>
      <c r="P17" s="41"/>
    </row>
    <row r="18" spans="2:16" ht="12.75">
      <c r="B18" s="5"/>
      <c r="C18" s="13"/>
      <c r="D18" s="13"/>
      <c r="E18" s="9"/>
      <c r="F18" s="10"/>
      <c r="G18" s="6"/>
      <c r="H18" s="10"/>
      <c r="I18" s="10"/>
      <c r="J18" s="10"/>
      <c r="K18" s="5"/>
      <c r="L18" s="9"/>
      <c r="M18" s="11"/>
      <c r="N18" s="39"/>
      <c r="O18" s="40"/>
      <c r="P18" s="41"/>
    </row>
    <row r="19" spans="2:16" ht="12.75">
      <c r="B19" s="5"/>
      <c r="C19" s="4"/>
      <c r="D19" s="9"/>
      <c r="E19" s="9"/>
      <c r="F19" s="10"/>
      <c r="G19" s="6"/>
      <c r="H19" s="10"/>
      <c r="I19" s="10"/>
      <c r="J19" s="10"/>
      <c r="K19" s="5"/>
      <c r="L19" s="9"/>
      <c r="M19" s="11"/>
      <c r="N19" s="39"/>
      <c r="O19" s="40"/>
      <c r="P19" s="41"/>
    </row>
    <row r="20" spans="2:16" ht="12" customHeight="1">
      <c r="B20" s="5"/>
      <c r="C20" s="54"/>
      <c r="D20" s="54"/>
      <c r="E20" s="54"/>
      <c r="F20" s="54"/>
      <c r="G20" s="54"/>
      <c r="H20" s="54"/>
      <c r="I20" s="54"/>
      <c r="J20" s="10"/>
      <c r="K20" s="54"/>
      <c r="L20" s="54"/>
      <c r="M20" s="54"/>
      <c r="N20" s="39"/>
      <c r="O20" s="40"/>
      <c r="P20" s="41"/>
    </row>
    <row r="21" spans="2:16" ht="12.75">
      <c r="B21" s="5"/>
      <c r="C21" s="54"/>
      <c r="D21" s="54"/>
      <c r="E21" s="54"/>
      <c r="F21" s="54"/>
      <c r="G21" s="54"/>
      <c r="H21" s="54"/>
      <c r="I21" s="10"/>
      <c r="J21" s="10"/>
      <c r="L21" s="54"/>
      <c r="M21" s="54"/>
      <c r="N21" s="39"/>
      <c r="O21" s="40"/>
      <c r="P21" s="41"/>
    </row>
    <row r="22" spans="2:16" ht="12.75">
      <c r="B22" s="5"/>
      <c r="C22" s="32"/>
      <c r="D22" s="33"/>
      <c r="E22" s="34"/>
      <c r="F22" s="33"/>
      <c r="G22" s="34"/>
      <c r="H22" s="33"/>
      <c r="I22" s="33"/>
      <c r="J22" s="33"/>
      <c r="K22" s="33"/>
      <c r="L22" s="34"/>
      <c r="M22" s="31"/>
      <c r="N22" s="39"/>
      <c r="O22" s="40"/>
      <c r="P22" s="41"/>
    </row>
    <row r="23" spans="2:16" ht="12.75">
      <c r="B23" s="5"/>
      <c r="C23" s="32"/>
      <c r="D23" s="33"/>
      <c r="E23" s="34"/>
      <c r="F23" s="33"/>
      <c r="G23" s="34"/>
      <c r="H23" s="33"/>
      <c r="I23" s="33"/>
      <c r="J23" s="33"/>
      <c r="K23" s="33"/>
      <c r="L23" s="34"/>
      <c r="M23" s="31"/>
      <c r="N23" s="39"/>
      <c r="O23" s="40"/>
      <c r="P23" s="41"/>
    </row>
    <row r="24" spans="2:16" ht="12.75">
      <c r="B24" s="5"/>
      <c r="D24" s="14"/>
      <c r="E24" s="14"/>
      <c r="F24" s="10"/>
      <c r="G24" s="6"/>
      <c r="H24" s="10"/>
      <c r="I24" s="10"/>
      <c r="J24" s="10"/>
      <c r="K24" s="5"/>
      <c r="L24" s="9"/>
      <c r="M24" s="11"/>
      <c r="N24" s="39"/>
      <c r="O24" s="39"/>
      <c r="P24" s="44"/>
    </row>
    <row r="28" ht="33.75" customHeight="1"/>
    <row r="29" ht="15" customHeight="1"/>
    <row r="30" ht="15" customHeight="1"/>
  </sheetData>
  <sheetProtection/>
  <mergeCells count="22">
    <mergeCell ref="L10:L12"/>
    <mergeCell ref="M10:M12"/>
    <mergeCell ref="F20:I20"/>
    <mergeCell ref="C17:D17"/>
    <mergeCell ref="F10:G11"/>
    <mergeCell ref="C16:D16"/>
    <mergeCell ref="B2:M2"/>
    <mergeCell ref="B3:M3"/>
    <mergeCell ref="B7:C7"/>
    <mergeCell ref="D7:H7"/>
    <mergeCell ref="B9:M9"/>
    <mergeCell ref="F4:H4"/>
    <mergeCell ref="C20:E20"/>
    <mergeCell ref="C10:C12"/>
    <mergeCell ref="L21:M21"/>
    <mergeCell ref="B10:B12"/>
    <mergeCell ref="D10:E11"/>
    <mergeCell ref="C21:E21"/>
    <mergeCell ref="F21:H21"/>
    <mergeCell ref="J10:K11"/>
    <mergeCell ref="H10:I11"/>
    <mergeCell ref="K20:M20"/>
  </mergeCells>
  <printOptions horizontalCentered="1" verticalCentered="1"/>
  <pageMargins left="0.7480314960629921" right="0.7480314960629921" top="0.1968503937007874" bottom="0.15748031496062992" header="0.5118110236220472" footer="0.2755905511811024"/>
  <pageSetup fitToHeight="1" fitToWidth="1" horizontalDpi="600" verticalDpi="600" orientation="landscape" paperSize="9" scale="8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dc:creator>
  <cp:keywords/>
  <dc:description/>
  <cp:lastModifiedBy>basin - sezen</cp:lastModifiedBy>
  <cp:lastPrinted>2020-01-16T10:57:27Z</cp:lastPrinted>
  <dcterms:created xsi:type="dcterms:W3CDTF">2008-11-25T09:29:23Z</dcterms:created>
  <dcterms:modified xsi:type="dcterms:W3CDTF">2020-01-17T13:24:56Z</dcterms:modified>
  <cp:category/>
  <cp:version/>
  <cp:contentType/>
  <cp:contentStatus/>
</cp:coreProperties>
</file>